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AMMINISTRAZIONE TRASPARENTE/2025/16 Pagam/"/>
    </mc:Choice>
  </mc:AlternateContent>
  <xr:revisionPtr revIDLastSave="6341" documentId="13_ncr:1_{22B0506F-6F91-40CA-AFE8-6AA47E17A1EF}" xr6:coauthVersionLast="47" xr6:coauthVersionMax="47" xr10:uidLastSave="{D9408496-398C-47B1-B83E-D87BFC9590EF}"/>
  <bookViews>
    <workbookView xWindow="-120" yWindow="-120" windowWidth="29040" windowHeight="15840" xr2:uid="{00000000-000D-0000-FFFF-FFFF00000000}"/>
  </bookViews>
  <sheets>
    <sheet name="4° TRIM. 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4" i="4"/>
  <c r="B116" i="4"/>
  <c r="B5" i="4"/>
  <c r="B6" i="4" s="1"/>
  <c r="B7" i="4" s="1"/>
  <c r="B10" i="4" s="1"/>
  <c r="B11" i="4" s="1"/>
  <c r="B12" i="4" s="1"/>
  <c r="B13" i="4" s="1"/>
  <c r="B15" i="4" s="1"/>
  <c r="B16" i="4" s="1"/>
  <c r="B17" i="4" s="1"/>
  <c r="B18" i="4" s="1"/>
  <c r="B19" i="4" s="1"/>
  <c r="B20" i="4" s="1"/>
  <c r="B21" i="4" s="1"/>
  <c r="B22" i="4" s="1"/>
  <c r="B23" i="4" s="1"/>
  <c r="B25" i="4" s="1"/>
  <c r="B27" i="4" s="1"/>
  <c r="B28" i="4" s="1"/>
  <c r="B29" i="4" s="1"/>
  <c r="B30" i="4" s="1"/>
  <c r="B31" i="4" s="1"/>
  <c r="B32" i="4" s="1"/>
  <c r="B33" i="4" s="1"/>
  <c r="B34" i="4" s="1"/>
  <c r="B35" i="4" s="1"/>
  <c r="B38" i="4" s="1"/>
  <c r="B39" i="4" s="1"/>
  <c r="B40" i="4" s="1"/>
  <c r="B41" i="4" s="1"/>
  <c r="B42" i="4" s="1"/>
  <c r="B43" i="4" s="1"/>
  <c r="B44" i="4" s="1"/>
  <c r="B46" i="4" s="1"/>
  <c r="B47" i="4" s="1"/>
  <c r="B48" i="4" s="1"/>
  <c r="B49" i="4" s="1"/>
  <c r="B50" i="4" s="1"/>
  <c r="B51" i="4" s="1"/>
  <c r="B52" i="4" s="1"/>
  <c r="B54" i="4" s="1"/>
  <c r="B56" i="4" s="1"/>
  <c r="B57" i="4" s="1"/>
  <c r="B58" i="4" s="1"/>
  <c r="B60" i="4" s="1"/>
  <c r="B61" i="4" s="1"/>
  <c r="B62" i="4" s="1"/>
  <c r="B63" i="4" s="1"/>
  <c r="B64" i="4" s="1"/>
  <c r="B65" i="4" s="1"/>
  <c r="B66" i="4" s="1"/>
  <c r="B67" i="4" s="1"/>
  <c r="B70" i="4" s="1"/>
  <c r="B71" i="4" s="1"/>
  <c r="B72" i="4" s="1"/>
  <c r="B73" i="4" s="1"/>
  <c r="B75" i="4" s="1"/>
  <c r="B76" i="4" s="1"/>
  <c r="B77" i="4" s="1"/>
  <c r="B78" i="4" s="1"/>
  <c r="B80" i="4" s="1"/>
  <c r="B81" i="4" s="1"/>
  <c r="B82" i="4" s="1"/>
  <c r="B83" i="4" s="1"/>
  <c r="B84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5" i="4" s="1"/>
</calcChain>
</file>

<file path=xl/sharedStrings.xml><?xml version="1.0" encoding="utf-8"?>
<sst xmlns="http://schemas.openxmlformats.org/spreadsheetml/2006/main" count="350" uniqueCount="151">
  <si>
    <t>Pizzullo Michele</t>
  </si>
  <si>
    <t>Grimani Mauro</t>
  </si>
  <si>
    <t>Clemenzi Federico</t>
  </si>
  <si>
    <t>Fondazione MAXXI</t>
  </si>
  <si>
    <t>Progressivo</t>
  </si>
  <si>
    <t>Numeo Mandato</t>
  </si>
  <si>
    <t>Data Mandato</t>
  </si>
  <si>
    <t>Importo pagato</t>
  </si>
  <si>
    <t>Beneficiario</t>
  </si>
  <si>
    <t>Categoria spesa</t>
  </si>
  <si>
    <t>Descrizione</t>
  </si>
  <si>
    <t>Uscite correnti - Acquisto di beni e servizi</t>
  </si>
  <si>
    <t>Uscite correnti - Altre spese correnti</t>
  </si>
  <si>
    <t>Lozzi Flavia</t>
  </si>
  <si>
    <t>Fastweb SpA</t>
  </si>
  <si>
    <t>PA Digitale SpA</t>
  </si>
  <si>
    <t>Telecom Italia SpA</t>
  </si>
  <si>
    <t>Maggioli SpA</t>
  </si>
  <si>
    <t>Repas Lunch Coupon Srl</t>
  </si>
  <si>
    <t>Canone Gestione del Protcollo Digitale</t>
  </si>
  <si>
    <t>Cini Carlo</t>
  </si>
  <si>
    <t>Pompili Sara</t>
  </si>
  <si>
    <t>Infocamere</t>
  </si>
  <si>
    <t>Servizio sostitutivo di mensa mediante buoni pasto elettronici</t>
  </si>
  <si>
    <t>Mangano Rosa</t>
  </si>
  <si>
    <t>Seeweb Srl</t>
  </si>
  <si>
    <t>Cloud Server</t>
  </si>
  <si>
    <t>Spese telefoniche - telefonia fissa</t>
  </si>
  <si>
    <t>Spese telefoniche - telefonia mobile</t>
  </si>
  <si>
    <t>Seclan Srl</t>
  </si>
  <si>
    <t>Canone assistenxa XEROX</t>
  </si>
  <si>
    <t>The Partner Srl</t>
  </si>
  <si>
    <t>ISM</t>
  </si>
  <si>
    <t>R1 SpA</t>
  </si>
  <si>
    <t>Totero Gianfranco</t>
  </si>
  <si>
    <t>Microcool Italia Srl</t>
  </si>
  <si>
    <t>Internet - Via Umiltà</t>
  </si>
  <si>
    <t>Iembo Elena</t>
  </si>
  <si>
    <t>Istituto Piepoli</t>
  </si>
  <si>
    <t>Berducci Francesco</t>
  </si>
  <si>
    <t>Loiudice Nicoletta</t>
  </si>
  <si>
    <t>GEQ Srl</t>
  </si>
  <si>
    <t>Next Code Academy Srl</t>
  </si>
  <si>
    <t>Formazione e Lavoro 2024</t>
  </si>
  <si>
    <t>Bellardini Mirna</t>
  </si>
  <si>
    <t>Menicocci Edoardo</t>
  </si>
  <si>
    <t>Eltime Srl</t>
  </si>
  <si>
    <t>Docenza corso AIM 02/24</t>
  </si>
  <si>
    <t>Asociacion Mundus</t>
  </si>
  <si>
    <t>Gol - orientamento</t>
  </si>
  <si>
    <t>Longhi Maria Cristina</t>
  </si>
  <si>
    <t>Tosi Emanuela</t>
  </si>
  <si>
    <t>Lacerenza Angelo Lucio</t>
  </si>
  <si>
    <t>Norema Srl</t>
  </si>
  <si>
    <t>Kidea Srl</t>
  </si>
  <si>
    <t>Progetto Economia Digitale</t>
  </si>
  <si>
    <t>Corsi online per le PMI</t>
  </si>
  <si>
    <t>Donna Laura 2011 Srl</t>
  </si>
  <si>
    <t>Progetto Scambi Giovanili</t>
  </si>
  <si>
    <t>DATI SUI PAGAMENTI - 4° Trimestre 2024 - FORMA CAMERA Azienda Speciale della CCIAA di Roma</t>
  </si>
  <si>
    <t>Visita guidata in inglese - Scambi Giovanili</t>
  </si>
  <si>
    <t>Archeoares snc</t>
  </si>
  <si>
    <t>biglietti ingresso Scambi Giovanili</t>
  </si>
  <si>
    <t>Dell'Unto Maurizio</t>
  </si>
  <si>
    <t>Rome Transfer Agency</t>
  </si>
  <si>
    <t>Acconto Mobilità - Progetto ERASMUS+</t>
  </si>
  <si>
    <t>Sundream</t>
  </si>
  <si>
    <t>Amadeus</t>
  </si>
  <si>
    <t>Maranto Srl</t>
  </si>
  <si>
    <t>Coco Diana</t>
  </si>
  <si>
    <t>MAN Progettazioni Srls</t>
  </si>
  <si>
    <t>Misure strumentali e dichiarazione di rispondenza sede Bavastro</t>
  </si>
  <si>
    <t>Saldo Bando PRO Mobilità - Progetto ERASMUS+</t>
  </si>
  <si>
    <t>Quartiglia SpA</t>
  </si>
  <si>
    <t>acquisto guanti e alcool</t>
  </si>
  <si>
    <t>Pinci Maria Francesca</t>
  </si>
  <si>
    <t>Presidente Commissioni Esami corso AIM 03/24</t>
  </si>
  <si>
    <t>Docenza corso AIM 03/24</t>
  </si>
  <si>
    <t>Docenza ed Esami corso AIM 03/24</t>
  </si>
  <si>
    <t>Assistenza Contabile e Fiscale - 3° Trim.. 2024</t>
  </si>
  <si>
    <t>DUMBO ADV Srl</t>
  </si>
  <si>
    <t>Sostegno della cultura attraverso la formazione - Fiera della Cultura</t>
  </si>
  <si>
    <t>inversi Filippo</t>
  </si>
  <si>
    <t>Docenza corsi EX REC</t>
  </si>
  <si>
    <t>ItaliaCamp</t>
  </si>
  <si>
    <t>ZX Group Srl</t>
  </si>
  <si>
    <t>acquisto sede Bavastro</t>
  </si>
  <si>
    <t>Click Ufficio</t>
  </si>
  <si>
    <t>Gol - cancelleria</t>
  </si>
  <si>
    <t>lo Monaco luca</t>
  </si>
  <si>
    <t>Docenza corso ARC 01/24</t>
  </si>
  <si>
    <t>Amalfi Srl</t>
  </si>
  <si>
    <t>Accreditamento regione Lazio</t>
  </si>
  <si>
    <t>Albanesi Elvezio</t>
  </si>
  <si>
    <t>Docenza corso Fitosanitari 02/24</t>
  </si>
  <si>
    <t>Servizio transfer 17/12/2024</t>
  </si>
  <si>
    <t>CCIAA di Roma</t>
  </si>
  <si>
    <t>Spese funzioonamento 3° Trim. 2024</t>
  </si>
  <si>
    <t>Badge magnetici con logo</t>
  </si>
  <si>
    <t>Assistenza informatica ottobre</t>
  </si>
  <si>
    <t>Progetto L'Europa per le PMI</t>
  </si>
  <si>
    <t xml:space="preserve">Novembre - Dicembre linea internet </t>
  </si>
  <si>
    <t>Cipriani Gabriele</t>
  </si>
  <si>
    <t>Targhe in plexiglass</t>
  </si>
  <si>
    <t>Easy Rider Express Courier Srls</t>
  </si>
  <si>
    <t>Abbonamento coupon recapiti urbani</t>
  </si>
  <si>
    <t>Tisti Giovanni</t>
  </si>
  <si>
    <t>Commissione esami ARC 01/24</t>
  </si>
  <si>
    <t>Formarsi per Vecchie professioni</t>
  </si>
  <si>
    <t>De Laurentis Barbara</t>
  </si>
  <si>
    <t>Erasmus+ 2021-2027</t>
  </si>
  <si>
    <t>GOL orientamento</t>
  </si>
  <si>
    <t>Colloqui e assistenza Progetto FUTURAE</t>
  </si>
  <si>
    <t>Ferrini Francesca</t>
  </si>
  <si>
    <t>Commissione esami AIM 04/24</t>
  </si>
  <si>
    <t>Biglietti progetto Welcome</t>
  </si>
  <si>
    <t>Nuove Competenze per Gestire l'Impresa</t>
  </si>
  <si>
    <t>Uniser</t>
  </si>
  <si>
    <t>2° acconto annualità 2023 ERASMUS+</t>
  </si>
  <si>
    <t>Ibba Matilde</t>
  </si>
  <si>
    <t>Accompagnatrice Vienna Prog. ERASMUS+</t>
  </si>
  <si>
    <t>Libri di testo corsi AIM 04-055/24 e ARC 01/24</t>
  </si>
  <si>
    <t>Docenza corsi AIM 04/24 e ARC 01/24</t>
  </si>
  <si>
    <t xml:space="preserve">Docenza ed Esami corso AIM 04/24 </t>
  </si>
  <si>
    <t xml:space="preserve">Docenza corso AIM 04/24 </t>
  </si>
  <si>
    <t xml:space="preserve">Docenza corso ARC 01/24 </t>
  </si>
  <si>
    <t>Start Hub Consulting Srl</t>
  </si>
  <si>
    <t>Formazione tailor made</t>
  </si>
  <si>
    <t>AIDEM Srl</t>
  </si>
  <si>
    <t>Formazione "Anticorruzione"</t>
  </si>
  <si>
    <t>progetto Welcome</t>
  </si>
  <si>
    <t>Docenza Formazione e Lavoro</t>
  </si>
  <si>
    <t>Eurome Srl</t>
  </si>
  <si>
    <t>Installazione pc</t>
  </si>
  <si>
    <t>Ranaldi Irene</t>
  </si>
  <si>
    <t>MMG Formazione</t>
  </si>
  <si>
    <t>Progettazione attività professionalizzanti</t>
  </si>
  <si>
    <t>Tamassia Luca</t>
  </si>
  <si>
    <t>Spese legali</t>
  </si>
  <si>
    <t>Servizio transfer 13/01/2025</t>
  </si>
  <si>
    <t>Corso on line esigenze evolutive dei professionisti</t>
  </si>
  <si>
    <t>Libri di testo corso ARC 02/24</t>
  </si>
  <si>
    <t>Saldo accreditamento Regione Lazio</t>
  </si>
  <si>
    <t>Sistema rilevazione presenze - saldo</t>
  </si>
  <si>
    <t>Tecnoborsa S.c.p.a.</t>
  </si>
  <si>
    <t>Utilizzo aula didattica</t>
  </si>
  <si>
    <t>BdM Banca SpA</t>
  </si>
  <si>
    <t>Spese bonifici settembre</t>
  </si>
  <si>
    <t>Spese bonifici ottobre</t>
  </si>
  <si>
    <t>Spese bonifici novembre</t>
  </si>
  <si>
    <t>Spese bonifici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</si>
</sst>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1DBE-ED78-4DA7-96E9-947E713F82DA}">
  <dimension ref="A1:G116"/>
  <sheetViews>
    <sheetView tabSelected="1" workbookViewId="0">
      <pane ySplit="2" topLeftCell="A104" activePane="bottomLeft" state="frozen"/>
      <selection activeCell="F26" sqref="F26"/>
      <selection pane="bottomLeft" activeCell="A5" sqref="A5:A116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1" t="s">
        <v>59</v>
      </c>
      <c r="B1" s="12"/>
      <c r="C1" s="12"/>
      <c r="D1" s="12"/>
      <c r="E1" s="12"/>
      <c r="F1" s="12"/>
      <c r="G1" s="12"/>
    </row>
    <row r="2" spans="1:7" s="1" customFormat="1" ht="25.5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</row>
    <row r="3" spans="1:7" s="7" customFormat="1" ht="24" customHeight="1" x14ac:dyDescent="0.2">
      <c r="A3" s="4">
        <v>1</v>
      </c>
      <c r="B3" s="4">
        <v>394</v>
      </c>
      <c r="C3" s="8">
        <v>45566</v>
      </c>
      <c r="D3" s="9">
        <v>39</v>
      </c>
      <c r="E3" s="10" t="s">
        <v>146</v>
      </c>
      <c r="F3" s="6" t="s">
        <v>12</v>
      </c>
      <c r="G3" s="5" t="s">
        <v>147</v>
      </c>
    </row>
    <row r="4" spans="1:7" s="7" customFormat="1" ht="24" customHeight="1" x14ac:dyDescent="0.2">
      <c r="A4" s="4">
        <f>A3+1</f>
        <v>2</v>
      </c>
      <c r="B4" s="4">
        <v>395</v>
      </c>
      <c r="C4" s="8">
        <v>45566</v>
      </c>
      <c r="D4" s="9">
        <v>170</v>
      </c>
      <c r="E4" s="10" t="s">
        <v>3</v>
      </c>
      <c r="F4" s="6" t="s">
        <v>11</v>
      </c>
      <c r="G4" s="5" t="s">
        <v>60</v>
      </c>
    </row>
    <row r="5" spans="1:7" s="7" customFormat="1" ht="21" customHeight="1" x14ac:dyDescent="0.2">
      <c r="A5" s="4">
        <f t="shared" ref="A5:A68" si="0">A4+1</f>
        <v>3</v>
      </c>
      <c r="B5" s="4">
        <f>B3+1</f>
        <v>395</v>
      </c>
      <c r="C5" s="8">
        <v>45566</v>
      </c>
      <c r="D5" s="9">
        <v>84</v>
      </c>
      <c r="E5" s="10" t="s">
        <v>61</v>
      </c>
      <c r="F5" s="6" t="s">
        <v>11</v>
      </c>
      <c r="G5" s="5" t="s">
        <v>62</v>
      </c>
    </row>
    <row r="6" spans="1:7" s="7" customFormat="1" ht="20.25" customHeight="1" x14ac:dyDescent="0.2">
      <c r="A6" s="4">
        <f t="shared" si="0"/>
        <v>4</v>
      </c>
      <c r="B6" s="4">
        <f t="shared" ref="B6:B71" si="1">B5+1</f>
        <v>396</v>
      </c>
      <c r="C6" s="8">
        <v>45566</v>
      </c>
      <c r="D6" s="9">
        <v>448.9</v>
      </c>
      <c r="E6" s="10" t="s">
        <v>63</v>
      </c>
      <c r="F6" s="6" t="s">
        <v>11</v>
      </c>
      <c r="G6" s="5" t="s">
        <v>47</v>
      </c>
    </row>
    <row r="7" spans="1:7" s="7" customFormat="1" ht="21" customHeight="1" x14ac:dyDescent="0.2">
      <c r="A7" s="4">
        <f t="shared" si="0"/>
        <v>5</v>
      </c>
      <c r="B7" s="4">
        <f t="shared" si="1"/>
        <v>397</v>
      </c>
      <c r="C7" s="8">
        <v>45566</v>
      </c>
      <c r="D7" s="9">
        <v>1280.28</v>
      </c>
      <c r="E7" s="10" t="s">
        <v>57</v>
      </c>
      <c r="F7" s="6" t="s">
        <v>11</v>
      </c>
      <c r="G7" s="5" t="s">
        <v>58</v>
      </c>
    </row>
    <row r="8" spans="1:7" s="7" customFormat="1" ht="21" customHeight="1" x14ac:dyDescent="0.2">
      <c r="A8" s="4">
        <f t="shared" si="0"/>
        <v>6</v>
      </c>
      <c r="B8" s="4">
        <v>400</v>
      </c>
      <c r="C8" s="8">
        <v>45568</v>
      </c>
      <c r="D8" s="9">
        <v>211.63</v>
      </c>
      <c r="E8" s="10" t="s">
        <v>15</v>
      </c>
      <c r="F8" s="6" t="s">
        <v>11</v>
      </c>
      <c r="G8" s="5" t="s">
        <v>19</v>
      </c>
    </row>
    <row r="9" spans="1:7" s="7" customFormat="1" ht="21" customHeight="1" x14ac:dyDescent="0.2">
      <c r="A9" s="4">
        <f t="shared" si="0"/>
        <v>7</v>
      </c>
      <c r="B9" s="4">
        <v>405</v>
      </c>
      <c r="C9" s="8">
        <v>45569</v>
      </c>
      <c r="D9" s="9">
        <v>1650</v>
      </c>
      <c r="E9" s="10" t="s">
        <v>64</v>
      </c>
      <c r="F9" s="6" t="s">
        <v>11</v>
      </c>
      <c r="G9" s="5" t="s">
        <v>58</v>
      </c>
    </row>
    <row r="10" spans="1:7" s="7" customFormat="1" ht="21" customHeight="1" x14ac:dyDescent="0.2">
      <c r="A10" s="4">
        <f t="shared" si="0"/>
        <v>8</v>
      </c>
      <c r="B10" s="4">
        <f t="shared" si="1"/>
        <v>406</v>
      </c>
      <c r="C10" s="8">
        <v>45299</v>
      </c>
      <c r="D10" s="9">
        <v>10161.200000000001</v>
      </c>
      <c r="E10" s="10" t="s">
        <v>48</v>
      </c>
      <c r="F10" s="6" t="s">
        <v>11</v>
      </c>
      <c r="G10" s="5" t="s">
        <v>65</v>
      </c>
    </row>
    <row r="11" spans="1:7" s="7" customFormat="1" ht="21" customHeight="1" x14ac:dyDescent="0.2">
      <c r="A11" s="4">
        <f t="shared" si="0"/>
        <v>9</v>
      </c>
      <c r="B11" s="4">
        <f t="shared" si="1"/>
        <v>407</v>
      </c>
      <c r="C11" s="8">
        <v>45299</v>
      </c>
      <c r="D11" s="9">
        <v>9254</v>
      </c>
      <c r="E11" s="10" t="s">
        <v>66</v>
      </c>
      <c r="F11" s="6" t="s">
        <v>11</v>
      </c>
      <c r="G11" s="5" t="s">
        <v>65</v>
      </c>
    </row>
    <row r="12" spans="1:7" s="7" customFormat="1" ht="21" customHeight="1" x14ac:dyDescent="0.2">
      <c r="A12" s="4">
        <f t="shared" si="0"/>
        <v>10</v>
      </c>
      <c r="B12" s="4">
        <f t="shared" si="1"/>
        <v>408</v>
      </c>
      <c r="C12" s="8">
        <v>45299</v>
      </c>
      <c r="D12" s="9">
        <v>11528</v>
      </c>
      <c r="E12" s="10" t="s">
        <v>67</v>
      </c>
      <c r="F12" s="6" t="s">
        <v>11</v>
      </c>
      <c r="G12" s="5" t="s">
        <v>65</v>
      </c>
    </row>
    <row r="13" spans="1:7" s="7" customFormat="1" ht="21" customHeight="1" x14ac:dyDescent="0.2">
      <c r="A13" s="4">
        <f t="shared" si="0"/>
        <v>11</v>
      </c>
      <c r="B13" s="4">
        <f t="shared" si="1"/>
        <v>409</v>
      </c>
      <c r="C13" s="8">
        <v>45299</v>
      </c>
      <c r="D13" s="9">
        <v>207</v>
      </c>
      <c r="E13" s="10" t="s">
        <v>68</v>
      </c>
      <c r="F13" s="6" t="s">
        <v>12</v>
      </c>
      <c r="G13" s="5" t="s">
        <v>58</v>
      </c>
    </row>
    <row r="14" spans="1:7" s="7" customFormat="1" ht="21" customHeight="1" x14ac:dyDescent="0.2">
      <c r="A14" s="4">
        <f t="shared" si="0"/>
        <v>12</v>
      </c>
      <c r="B14" s="4">
        <v>412</v>
      </c>
      <c r="C14" s="8">
        <v>45299</v>
      </c>
      <c r="D14" s="9">
        <v>428.5</v>
      </c>
      <c r="E14" s="10" t="s">
        <v>31</v>
      </c>
      <c r="F14" s="6" t="s">
        <v>11</v>
      </c>
      <c r="G14" s="5" t="s">
        <v>58</v>
      </c>
    </row>
    <row r="15" spans="1:7" s="7" customFormat="1" ht="21" customHeight="1" x14ac:dyDescent="0.2">
      <c r="A15" s="4">
        <f t="shared" si="0"/>
        <v>13</v>
      </c>
      <c r="B15" s="4">
        <f t="shared" si="1"/>
        <v>413</v>
      </c>
      <c r="C15" s="8">
        <v>45299</v>
      </c>
      <c r="D15" s="9">
        <v>267.5</v>
      </c>
      <c r="E15" s="10" t="s">
        <v>25</v>
      </c>
      <c r="F15" s="6" t="s">
        <v>11</v>
      </c>
      <c r="G15" s="5" t="s">
        <v>26</v>
      </c>
    </row>
    <row r="16" spans="1:7" s="7" customFormat="1" ht="21" customHeight="1" x14ac:dyDescent="0.2">
      <c r="A16" s="4">
        <f t="shared" si="0"/>
        <v>14</v>
      </c>
      <c r="B16" s="4">
        <f t="shared" si="1"/>
        <v>414</v>
      </c>
      <c r="C16" s="8">
        <v>45299</v>
      </c>
      <c r="D16" s="9">
        <v>820.65</v>
      </c>
      <c r="E16" s="10" t="s">
        <v>16</v>
      </c>
      <c r="F16" s="6" t="s">
        <v>11</v>
      </c>
      <c r="G16" s="5" t="s">
        <v>27</v>
      </c>
    </row>
    <row r="17" spans="1:7" s="7" customFormat="1" ht="21" customHeight="1" x14ac:dyDescent="0.2">
      <c r="A17" s="4">
        <f t="shared" si="0"/>
        <v>15</v>
      </c>
      <c r="B17" s="4">
        <f t="shared" si="1"/>
        <v>415</v>
      </c>
      <c r="C17" s="8">
        <v>45579</v>
      </c>
      <c r="D17" s="9">
        <v>392.43</v>
      </c>
      <c r="E17" s="10" t="s">
        <v>44</v>
      </c>
      <c r="F17" s="6" t="s">
        <v>11</v>
      </c>
      <c r="G17" s="5" t="s">
        <v>49</v>
      </c>
    </row>
    <row r="18" spans="1:7" s="7" customFormat="1" ht="21" customHeight="1" x14ac:dyDescent="0.2">
      <c r="A18" s="4">
        <f t="shared" si="0"/>
        <v>16</v>
      </c>
      <c r="B18" s="4">
        <f t="shared" si="1"/>
        <v>416</v>
      </c>
      <c r="C18" s="8">
        <v>45579</v>
      </c>
      <c r="D18" s="9">
        <v>757.25</v>
      </c>
      <c r="E18" s="10" t="s">
        <v>51</v>
      </c>
      <c r="F18" s="6" t="s">
        <v>11</v>
      </c>
      <c r="G18" s="5" t="s">
        <v>49</v>
      </c>
    </row>
    <row r="19" spans="1:7" s="7" customFormat="1" ht="21" customHeight="1" x14ac:dyDescent="0.2">
      <c r="A19" s="4">
        <f t="shared" si="0"/>
        <v>17</v>
      </c>
      <c r="B19" s="4">
        <f t="shared" si="1"/>
        <v>417</v>
      </c>
      <c r="C19" s="8">
        <v>45579</v>
      </c>
      <c r="D19" s="9">
        <v>460.64</v>
      </c>
      <c r="E19" s="10" t="s">
        <v>69</v>
      </c>
      <c r="F19" s="6" t="s">
        <v>11</v>
      </c>
      <c r="G19" s="5" t="s">
        <v>49</v>
      </c>
    </row>
    <row r="20" spans="1:7" s="7" customFormat="1" ht="21" customHeight="1" x14ac:dyDescent="0.2">
      <c r="A20" s="4">
        <f t="shared" si="0"/>
        <v>18</v>
      </c>
      <c r="B20" s="4">
        <f t="shared" si="1"/>
        <v>418</v>
      </c>
      <c r="C20" s="8">
        <v>45581</v>
      </c>
      <c r="D20" s="9">
        <v>1000</v>
      </c>
      <c r="E20" s="10" t="s">
        <v>70</v>
      </c>
      <c r="F20" s="6" t="s">
        <v>11</v>
      </c>
      <c r="G20" s="5" t="s">
        <v>71</v>
      </c>
    </row>
    <row r="21" spans="1:7" s="7" customFormat="1" ht="21" customHeight="1" x14ac:dyDescent="0.2">
      <c r="A21" s="4">
        <f t="shared" si="0"/>
        <v>19</v>
      </c>
      <c r="B21" s="4">
        <f t="shared" si="1"/>
        <v>419</v>
      </c>
      <c r="C21" s="8">
        <v>45583</v>
      </c>
      <c r="D21" s="9">
        <v>401.52</v>
      </c>
      <c r="E21" s="10" t="s">
        <v>69</v>
      </c>
      <c r="F21" s="6" t="s">
        <v>11</v>
      </c>
      <c r="G21" s="5" t="s">
        <v>49</v>
      </c>
    </row>
    <row r="22" spans="1:7" s="7" customFormat="1" ht="21" customHeight="1" x14ac:dyDescent="0.2">
      <c r="A22" s="4">
        <f t="shared" si="0"/>
        <v>20</v>
      </c>
      <c r="B22" s="4">
        <f t="shared" si="1"/>
        <v>420</v>
      </c>
      <c r="C22" s="8">
        <v>45583</v>
      </c>
      <c r="D22" s="9">
        <v>495.98</v>
      </c>
      <c r="E22" s="10" t="s">
        <v>45</v>
      </c>
      <c r="F22" s="6" t="s">
        <v>11</v>
      </c>
      <c r="G22" s="5" t="s">
        <v>49</v>
      </c>
    </row>
    <row r="23" spans="1:7" s="7" customFormat="1" ht="21" customHeight="1" x14ac:dyDescent="0.2">
      <c r="A23" s="4">
        <f t="shared" si="0"/>
        <v>21</v>
      </c>
      <c r="B23" s="4">
        <f t="shared" si="1"/>
        <v>421</v>
      </c>
      <c r="C23" s="8">
        <v>45583</v>
      </c>
      <c r="D23" s="9">
        <v>952.4</v>
      </c>
      <c r="E23" s="10" t="s">
        <v>50</v>
      </c>
      <c r="F23" s="6" t="s">
        <v>11</v>
      </c>
      <c r="G23" s="5" t="s">
        <v>49</v>
      </c>
    </row>
    <row r="24" spans="1:7" s="7" customFormat="1" ht="21" customHeight="1" x14ac:dyDescent="0.2">
      <c r="A24" s="4">
        <f t="shared" si="0"/>
        <v>22</v>
      </c>
      <c r="B24" s="4">
        <v>425</v>
      </c>
      <c r="C24" s="8">
        <v>45588</v>
      </c>
      <c r="D24" s="9">
        <v>2494.8000000000002</v>
      </c>
      <c r="E24" s="10" t="s">
        <v>48</v>
      </c>
      <c r="F24" s="6" t="s">
        <v>11</v>
      </c>
      <c r="G24" s="5" t="s">
        <v>72</v>
      </c>
    </row>
    <row r="25" spans="1:7" s="7" customFormat="1" ht="21" customHeight="1" x14ac:dyDescent="0.2">
      <c r="A25" s="4">
        <f t="shared" si="0"/>
        <v>23</v>
      </c>
      <c r="B25" s="4">
        <f t="shared" si="1"/>
        <v>426</v>
      </c>
      <c r="C25" s="8">
        <v>45588</v>
      </c>
      <c r="D25" s="9">
        <v>1000</v>
      </c>
      <c r="E25" s="10" t="s">
        <v>70</v>
      </c>
      <c r="F25" s="6" t="s">
        <v>11</v>
      </c>
      <c r="G25" s="5" t="s">
        <v>71</v>
      </c>
    </row>
    <row r="26" spans="1:7" s="7" customFormat="1" ht="21" customHeight="1" x14ac:dyDescent="0.2">
      <c r="A26" s="4">
        <f t="shared" si="0"/>
        <v>24</v>
      </c>
      <c r="B26" s="4">
        <v>431</v>
      </c>
      <c r="C26" s="8">
        <v>45590</v>
      </c>
      <c r="D26" s="9">
        <v>62.04</v>
      </c>
      <c r="E26" s="10" t="s">
        <v>73</v>
      </c>
      <c r="F26" s="6" t="s">
        <v>12</v>
      </c>
      <c r="G26" s="5" t="s">
        <v>74</v>
      </c>
    </row>
    <row r="27" spans="1:7" s="7" customFormat="1" ht="21" customHeight="1" x14ac:dyDescent="0.2">
      <c r="A27" s="4">
        <f t="shared" si="0"/>
        <v>25</v>
      </c>
      <c r="B27" s="4">
        <f t="shared" si="1"/>
        <v>432</v>
      </c>
      <c r="C27" s="8">
        <v>45590</v>
      </c>
      <c r="D27" s="9">
        <v>60</v>
      </c>
      <c r="E27" s="10" t="s">
        <v>75</v>
      </c>
      <c r="F27" s="6" t="s">
        <v>12</v>
      </c>
      <c r="G27" s="5" t="s">
        <v>76</v>
      </c>
    </row>
    <row r="28" spans="1:7" s="7" customFormat="1" ht="21" customHeight="1" x14ac:dyDescent="0.2">
      <c r="A28" s="4">
        <f t="shared" si="0"/>
        <v>26</v>
      </c>
      <c r="B28" s="4">
        <f t="shared" si="1"/>
        <v>433</v>
      </c>
      <c r="C28" s="8">
        <v>45590</v>
      </c>
      <c r="D28" s="9">
        <v>1310.4000000000001</v>
      </c>
      <c r="E28" s="10" t="s">
        <v>24</v>
      </c>
      <c r="F28" s="6" t="s">
        <v>11</v>
      </c>
      <c r="G28" s="5" t="s">
        <v>77</v>
      </c>
    </row>
    <row r="29" spans="1:7" s="7" customFormat="1" ht="21" customHeight="1" x14ac:dyDescent="0.2">
      <c r="A29" s="4">
        <f t="shared" si="0"/>
        <v>27</v>
      </c>
      <c r="B29" s="4">
        <f t="shared" si="1"/>
        <v>434</v>
      </c>
      <c r="C29" s="8">
        <v>45590</v>
      </c>
      <c r="D29" s="9">
        <v>2049.36</v>
      </c>
      <c r="E29" s="10" t="s">
        <v>0</v>
      </c>
      <c r="F29" s="6" t="s">
        <v>11</v>
      </c>
      <c r="G29" s="5" t="s">
        <v>78</v>
      </c>
    </row>
    <row r="30" spans="1:7" s="7" customFormat="1" ht="21" customHeight="1" x14ac:dyDescent="0.2">
      <c r="A30" s="4">
        <f t="shared" si="0"/>
        <v>28</v>
      </c>
      <c r="B30" s="4">
        <f t="shared" si="1"/>
        <v>435</v>
      </c>
      <c r="C30" s="8">
        <v>45590</v>
      </c>
      <c r="D30" s="9">
        <v>728</v>
      </c>
      <c r="E30" s="10" t="s">
        <v>2</v>
      </c>
      <c r="F30" s="6" t="s">
        <v>11</v>
      </c>
      <c r="G30" s="5" t="s">
        <v>77</v>
      </c>
    </row>
    <row r="31" spans="1:7" s="7" customFormat="1" ht="21" customHeight="1" x14ac:dyDescent="0.2">
      <c r="A31" s="4">
        <f t="shared" si="0"/>
        <v>29</v>
      </c>
      <c r="B31" s="4">
        <f t="shared" si="1"/>
        <v>436</v>
      </c>
      <c r="C31" s="8">
        <v>45590</v>
      </c>
      <c r="D31" s="9">
        <v>1736.8</v>
      </c>
      <c r="E31" s="10" t="s">
        <v>1</v>
      </c>
      <c r="F31" s="6" t="s">
        <v>11</v>
      </c>
      <c r="G31" s="5" t="s">
        <v>79</v>
      </c>
    </row>
    <row r="32" spans="1:7" s="7" customFormat="1" ht="21" customHeight="1" x14ac:dyDescent="0.2">
      <c r="A32" s="4">
        <f t="shared" si="0"/>
        <v>30</v>
      </c>
      <c r="B32" s="4">
        <f t="shared" si="1"/>
        <v>437</v>
      </c>
      <c r="C32" s="8">
        <v>45590</v>
      </c>
      <c r="D32" s="9">
        <v>6000</v>
      </c>
      <c r="E32" s="10" t="s">
        <v>80</v>
      </c>
      <c r="F32" s="6" t="s">
        <v>11</v>
      </c>
      <c r="G32" s="5" t="s">
        <v>81</v>
      </c>
    </row>
    <row r="33" spans="1:7" s="7" customFormat="1" ht="21" customHeight="1" x14ac:dyDescent="0.2">
      <c r="A33" s="4">
        <f t="shared" si="0"/>
        <v>31</v>
      </c>
      <c r="B33" s="4">
        <f t="shared" si="1"/>
        <v>438</v>
      </c>
      <c r="C33" s="8">
        <v>45590</v>
      </c>
      <c r="D33" s="9">
        <v>26000</v>
      </c>
      <c r="E33" s="10" t="s">
        <v>35</v>
      </c>
      <c r="F33" s="6" t="s">
        <v>11</v>
      </c>
      <c r="G33" s="5" t="s">
        <v>56</v>
      </c>
    </row>
    <row r="34" spans="1:7" s="7" customFormat="1" ht="21" customHeight="1" x14ac:dyDescent="0.2">
      <c r="A34" s="4">
        <f t="shared" si="0"/>
        <v>32</v>
      </c>
      <c r="B34" s="4">
        <f t="shared" si="1"/>
        <v>439</v>
      </c>
      <c r="C34" s="8">
        <v>45590</v>
      </c>
      <c r="D34" s="9">
        <v>35.32</v>
      </c>
      <c r="E34" s="10" t="s">
        <v>14</v>
      </c>
      <c r="F34" s="6" t="s">
        <v>11</v>
      </c>
      <c r="G34" s="5" t="s">
        <v>36</v>
      </c>
    </row>
    <row r="35" spans="1:7" s="7" customFormat="1" ht="21" customHeight="1" x14ac:dyDescent="0.2">
      <c r="A35" s="4">
        <f t="shared" si="0"/>
        <v>33</v>
      </c>
      <c r="B35" s="4">
        <f t="shared" si="1"/>
        <v>440</v>
      </c>
      <c r="C35" s="8">
        <v>45590</v>
      </c>
      <c r="D35" s="9">
        <v>35.32</v>
      </c>
      <c r="E35" s="10" t="s">
        <v>14</v>
      </c>
      <c r="F35" s="6" t="s">
        <v>11</v>
      </c>
      <c r="G35" s="5" t="s">
        <v>36</v>
      </c>
    </row>
    <row r="36" spans="1:7" s="7" customFormat="1" ht="21" customHeight="1" x14ac:dyDescent="0.2">
      <c r="A36" s="4">
        <f t="shared" si="0"/>
        <v>34</v>
      </c>
      <c r="B36" s="4">
        <v>452</v>
      </c>
      <c r="C36" s="8">
        <v>45602</v>
      </c>
      <c r="D36" s="9">
        <v>97.5</v>
      </c>
      <c r="E36" s="10" t="s">
        <v>146</v>
      </c>
      <c r="F36" s="6" t="s">
        <v>12</v>
      </c>
      <c r="G36" s="5" t="s">
        <v>148</v>
      </c>
    </row>
    <row r="37" spans="1:7" s="7" customFormat="1" ht="21" customHeight="1" x14ac:dyDescent="0.2">
      <c r="A37" s="4">
        <f t="shared" si="0"/>
        <v>35</v>
      </c>
      <c r="B37" s="4">
        <v>454</v>
      </c>
      <c r="C37" s="8">
        <v>45602</v>
      </c>
      <c r="D37" s="9">
        <v>163.52000000000001</v>
      </c>
      <c r="E37" s="10" t="s">
        <v>18</v>
      </c>
      <c r="F37" s="6" t="s">
        <v>11</v>
      </c>
      <c r="G37" s="5" t="s">
        <v>23</v>
      </c>
    </row>
    <row r="38" spans="1:7" s="7" customFormat="1" ht="21" customHeight="1" x14ac:dyDescent="0.2">
      <c r="A38" s="4">
        <f t="shared" si="0"/>
        <v>36</v>
      </c>
      <c r="B38" s="4">
        <f t="shared" si="1"/>
        <v>455</v>
      </c>
      <c r="C38" s="8">
        <v>45602</v>
      </c>
      <c r="D38" s="9">
        <v>260063</v>
      </c>
      <c r="E38" s="10" t="s">
        <v>16</v>
      </c>
      <c r="F38" s="6" t="s">
        <v>11</v>
      </c>
      <c r="G38" s="5" t="s">
        <v>28</v>
      </c>
    </row>
    <row r="39" spans="1:7" s="7" customFormat="1" ht="21.75" customHeight="1" x14ac:dyDescent="0.2">
      <c r="A39" s="4">
        <f t="shared" si="0"/>
        <v>37</v>
      </c>
      <c r="B39" s="4">
        <f t="shared" si="1"/>
        <v>456</v>
      </c>
      <c r="C39" s="8">
        <v>45604</v>
      </c>
      <c r="D39" s="9">
        <v>2280</v>
      </c>
      <c r="E39" s="10" t="s">
        <v>82</v>
      </c>
      <c r="F39" s="6" t="s">
        <v>11</v>
      </c>
      <c r="G39" s="5" t="s">
        <v>83</v>
      </c>
    </row>
    <row r="40" spans="1:7" s="7" customFormat="1" ht="21" customHeight="1" x14ac:dyDescent="0.2">
      <c r="A40" s="4">
        <f t="shared" si="0"/>
        <v>38</v>
      </c>
      <c r="B40" s="4">
        <f t="shared" si="1"/>
        <v>457</v>
      </c>
      <c r="C40" s="8">
        <v>45604</v>
      </c>
      <c r="D40" s="9">
        <v>267.5</v>
      </c>
      <c r="E40" s="10" t="s">
        <v>25</v>
      </c>
      <c r="F40" s="6" t="s">
        <v>11</v>
      </c>
      <c r="G40" s="5" t="s">
        <v>26</v>
      </c>
    </row>
    <row r="41" spans="1:7" s="7" customFormat="1" ht="21" customHeight="1" x14ac:dyDescent="0.2">
      <c r="A41" s="4">
        <f t="shared" si="0"/>
        <v>39</v>
      </c>
      <c r="B41" s="4">
        <f t="shared" si="1"/>
        <v>458</v>
      </c>
      <c r="C41" s="8">
        <v>45607</v>
      </c>
      <c r="D41" s="9">
        <v>5360.84</v>
      </c>
      <c r="E41" s="10" t="s">
        <v>42</v>
      </c>
      <c r="F41" s="6" t="s">
        <v>11</v>
      </c>
      <c r="G41" s="5" t="s">
        <v>58</v>
      </c>
    </row>
    <row r="42" spans="1:7" s="7" customFormat="1" ht="21" customHeight="1" x14ac:dyDescent="0.2">
      <c r="A42" s="4">
        <f t="shared" si="0"/>
        <v>40</v>
      </c>
      <c r="B42" s="4">
        <f t="shared" si="1"/>
        <v>459</v>
      </c>
      <c r="C42" s="8">
        <v>45607</v>
      </c>
      <c r="D42" s="9">
        <v>211.63</v>
      </c>
      <c r="E42" s="10" t="s">
        <v>15</v>
      </c>
      <c r="F42" s="6" t="s">
        <v>11</v>
      </c>
      <c r="G42" s="5" t="s">
        <v>19</v>
      </c>
    </row>
    <row r="43" spans="1:7" s="7" customFormat="1" ht="21" customHeight="1" x14ac:dyDescent="0.2">
      <c r="A43" s="4">
        <f t="shared" si="0"/>
        <v>41</v>
      </c>
      <c r="B43" s="4">
        <f t="shared" si="1"/>
        <v>460</v>
      </c>
      <c r="C43" s="8">
        <v>45608</v>
      </c>
      <c r="D43" s="9">
        <v>3099.02</v>
      </c>
      <c r="E43" s="10" t="s">
        <v>84</v>
      </c>
      <c r="F43" s="6" t="s">
        <v>11</v>
      </c>
      <c r="G43" s="5" t="s">
        <v>58</v>
      </c>
    </row>
    <row r="44" spans="1:7" s="7" customFormat="1" ht="21" customHeight="1" x14ac:dyDescent="0.2">
      <c r="A44" s="4">
        <f t="shared" si="0"/>
        <v>42</v>
      </c>
      <c r="B44" s="4">
        <f t="shared" si="1"/>
        <v>461</v>
      </c>
      <c r="C44" s="8">
        <v>45608</v>
      </c>
      <c r="D44" s="9">
        <v>424.8</v>
      </c>
      <c r="E44" s="10" t="s">
        <v>85</v>
      </c>
      <c r="F44" s="6" t="s">
        <v>11</v>
      </c>
      <c r="G44" s="5" t="s">
        <v>86</v>
      </c>
    </row>
    <row r="45" spans="1:7" s="7" customFormat="1" ht="21" customHeight="1" x14ac:dyDescent="0.2">
      <c r="A45" s="4">
        <f t="shared" si="0"/>
        <v>43</v>
      </c>
      <c r="B45" s="4">
        <v>463</v>
      </c>
      <c r="C45" s="8">
        <v>45610</v>
      </c>
      <c r="D45" s="9">
        <v>469.98</v>
      </c>
      <c r="E45" s="10" t="s">
        <v>44</v>
      </c>
      <c r="F45" s="6" t="s">
        <v>11</v>
      </c>
      <c r="G45" s="5" t="s">
        <v>49</v>
      </c>
    </row>
    <row r="46" spans="1:7" s="7" customFormat="1" ht="21" customHeight="1" x14ac:dyDescent="0.2">
      <c r="A46" s="4">
        <f t="shared" si="0"/>
        <v>44</v>
      </c>
      <c r="B46" s="4">
        <f t="shared" si="1"/>
        <v>464</v>
      </c>
      <c r="C46" s="8">
        <v>45610</v>
      </c>
      <c r="D46" s="9">
        <v>1044.48</v>
      </c>
      <c r="E46" s="10" t="s">
        <v>51</v>
      </c>
      <c r="F46" s="6" t="s">
        <v>11</v>
      </c>
      <c r="G46" s="5" t="s">
        <v>49</v>
      </c>
    </row>
    <row r="47" spans="1:7" s="7" customFormat="1" ht="21" customHeight="1" x14ac:dyDescent="0.2">
      <c r="A47" s="4">
        <f t="shared" si="0"/>
        <v>45</v>
      </c>
      <c r="B47" s="4">
        <f t="shared" si="1"/>
        <v>465</v>
      </c>
      <c r="C47" s="8">
        <v>45610</v>
      </c>
      <c r="D47" s="9">
        <v>508.05</v>
      </c>
      <c r="E47" s="10" t="s">
        <v>69</v>
      </c>
      <c r="F47" s="6" t="s">
        <v>11</v>
      </c>
      <c r="G47" s="5" t="s">
        <v>49</v>
      </c>
    </row>
    <row r="48" spans="1:7" s="7" customFormat="1" ht="21" customHeight="1" x14ac:dyDescent="0.2">
      <c r="A48" s="4">
        <f t="shared" si="0"/>
        <v>46</v>
      </c>
      <c r="B48" s="4">
        <f t="shared" si="1"/>
        <v>466</v>
      </c>
      <c r="C48" s="8">
        <v>45610</v>
      </c>
      <c r="D48" s="9">
        <v>3322.28</v>
      </c>
      <c r="E48" s="10" t="s">
        <v>87</v>
      </c>
      <c r="F48" s="6" t="s">
        <v>11</v>
      </c>
      <c r="G48" s="5" t="s">
        <v>88</v>
      </c>
    </row>
    <row r="49" spans="1:7" s="7" customFormat="1" ht="21" customHeight="1" x14ac:dyDescent="0.2">
      <c r="A49" s="4">
        <f t="shared" si="0"/>
        <v>47</v>
      </c>
      <c r="B49" s="4">
        <f t="shared" si="1"/>
        <v>467</v>
      </c>
      <c r="C49" s="8">
        <v>45610</v>
      </c>
      <c r="D49" s="9">
        <v>1050</v>
      </c>
      <c r="E49" s="10" t="s">
        <v>89</v>
      </c>
      <c r="F49" s="6" t="s">
        <v>11</v>
      </c>
      <c r="G49" s="5" t="s">
        <v>90</v>
      </c>
    </row>
    <row r="50" spans="1:7" s="7" customFormat="1" ht="21" customHeight="1" x14ac:dyDescent="0.2">
      <c r="A50" s="4">
        <f t="shared" si="0"/>
        <v>48</v>
      </c>
      <c r="B50" s="4">
        <f t="shared" si="1"/>
        <v>468</v>
      </c>
      <c r="C50" s="8">
        <v>45610</v>
      </c>
      <c r="D50" s="9">
        <v>2400</v>
      </c>
      <c r="E50" s="10" t="s">
        <v>91</v>
      </c>
      <c r="F50" s="6" t="s">
        <v>11</v>
      </c>
      <c r="G50" s="5" t="s">
        <v>92</v>
      </c>
    </row>
    <row r="51" spans="1:7" s="7" customFormat="1" ht="21" customHeight="1" x14ac:dyDescent="0.2">
      <c r="A51" s="4">
        <f t="shared" si="0"/>
        <v>49</v>
      </c>
      <c r="B51" s="4">
        <f t="shared" si="1"/>
        <v>469</v>
      </c>
      <c r="C51" s="8">
        <v>45610</v>
      </c>
      <c r="D51" s="9">
        <v>102</v>
      </c>
      <c r="E51" s="10" t="s">
        <v>93</v>
      </c>
      <c r="F51" s="6" t="s">
        <v>11</v>
      </c>
      <c r="G51" s="5" t="s">
        <v>94</v>
      </c>
    </row>
    <row r="52" spans="1:7" s="7" customFormat="1" ht="21" customHeight="1" x14ac:dyDescent="0.2">
      <c r="A52" s="4">
        <f t="shared" si="0"/>
        <v>50</v>
      </c>
      <c r="B52" s="4">
        <f t="shared" si="1"/>
        <v>470</v>
      </c>
      <c r="C52" s="8">
        <v>45610</v>
      </c>
      <c r="D52" s="9">
        <v>306</v>
      </c>
      <c r="E52" s="10" t="s">
        <v>34</v>
      </c>
      <c r="F52" s="6" t="s">
        <v>11</v>
      </c>
      <c r="G52" s="5" t="s">
        <v>94</v>
      </c>
    </row>
    <row r="53" spans="1:7" s="7" customFormat="1" ht="21" customHeight="1" x14ac:dyDescent="0.2">
      <c r="A53" s="4">
        <f t="shared" si="0"/>
        <v>51</v>
      </c>
      <c r="B53" s="4">
        <v>472</v>
      </c>
      <c r="C53" s="8">
        <v>45610</v>
      </c>
      <c r="D53" s="9">
        <v>1080</v>
      </c>
      <c r="E53" s="10" t="s">
        <v>64</v>
      </c>
      <c r="F53" s="6" t="s">
        <v>11</v>
      </c>
      <c r="G53" s="5" t="s">
        <v>95</v>
      </c>
    </row>
    <row r="54" spans="1:7" s="7" customFormat="1" ht="21" customHeight="1" x14ac:dyDescent="0.2">
      <c r="A54" s="4">
        <f t="shared" si="0"/>
        <v>52</v>
      </c>
      <c r="B54" s="4">
        <f t="shared" si="1"/>
        <v>473</v>
      </c>
      <c r="C54" s="8">
        <v>45610</v>
      </c>
      <c r="D54" s="9">
        <v>7928.15</v>
      </c>
      <c r="E54" s="10" t="s">
        <v>96</v>
      </c>
      <c r="F54" s="6" t="s">
        <v>11</v>
      </c>
      <c r="G54" s="5" t="s">
        <v>97</v>
      </c>
    </row>
    <row r="55" spans="1:7" s="7" customFormat="1" ht="21" customHeight="1" x14ac:dyDescent="0.2">
      <c r="A55" s="4">
        <f t="shared" si="0"/>
        <v>53</v>
      </c>
      <c r="B55" s="4">
        <v>476</v>
      </c>
      <c r="C55" s="8">
        <v>45614</v>
      </c>
      <c r="D55" s="9">
        <v>36.9</v>
      </c>
      <c r="E55" s="10" t="s">
        <v>46</v>
      </c>
      <c r="F55" s="6" t="s">
        <v>11</v>
      </c>
      <c r="G55" s="5" t="s">
        <v>98</v>
      </c>
    </row>
    <row r="56" spans="1:7" s="7" customFormat="1" ht="21" customHeight="1" x14ac:dyDescent="0.2">
      <c r="A56" s="4">
        <f t="shared" si="0"/>
        <v>54</v>
      </c>
      <c r="B56" s="4">
        <f t="shared" si="1"/>
        <v>477</v>
      </c>
      <c r="C56" s="8">
        <v>45614</v>
      </c>
      <c r="D56" s="9">
        <v>3750</v>
      </c>
      <c r="E56" s="10" t="s">
        <v>22</v>
      </c>
      <c r="F56" s="6" t="s">
        <v>11</v>
      </c>
      <c r="G56" s="5" t="s">
        <v>43</v>
      </c>
    </row>
    <row r="57" spans="1:7" s="7" customFormat="1" ht="21" customHeight="1" x14ac:dyDescent="0.2">
      <c r="A57" s="4">
        <f t="shared" si="0"/>
        <v>55</v>
      </c>
      <c r="B57" s="4">
        <f t="shared" si="1"/>
        <v>478</v>
      </c>
      <c r="C57" s="8">
        <v>45614</v>
      </c>
      <c r="D57" s="9">
        <v>750</v>
      </c>
      <c r="E57" s="10" t="s">
        <v>33</v>
      </c>
      <c r="F57" s="6" t="s">
        <v>11</v>
      </c>
      <c r="G57" s="5" t="s">
        <v>99</v>
      </c>
    </row>
    <row r="58" spans="1:7" s="7" customFormat="1" ht="21" customHeight="1" x14ac:dyDescent="0.2">
      <c r="A58" s="4">
        <f t="shared" si="0"/>
        <v>56</v>
      </c>
      <c r="B58" s="4">
        <f t="shared" si="1"/>
        <v>479</v>
      </c>
      <c r="C58" s="8">
        <v>45614</v>
      </c>
      <c r="D58" s="9">
        <v>776.72</v>
      </c>
      <c r="E58" s="10" t="s">
        <v>18</v>
      </c>
      <c r="F58" s="6" t="s">
        <v>11</v>
      </c>
      <c r="G58" s="5" t="s">
        <v>23</v>
      </c>
    </row>
    <row r="59" spans="1:7" s="7" customFormat="1" ht="21" customHeight="1" x14ac:dyDescent="0.2">
      <c r="A59" s="4">
        <f t="shared" si="0"/>
        <v>57</v>
      </c>
      <c r="B59" s="4">
        <v>492</v>
      </c>
      <c r="C59" s="8">
        <v>45621</v>
      </c>
      <c r="D59" s="9">
        <v>35.32</v>
      </c>
      <c r="E59" s="10" t="s">
        <v>14</v>
      </c>
      <c r="F59" s="6" t="s">
        <v>11</v>
      </c>
      <c r="G59" s="5" t="s">
        <v>36</v>
      </c>
    </row>
    <row r="60" spans="1:7" s="7" customFormat="1" ht="21" customHeight="1" x14ac:dyDescent="0.2">
      <c r="A60" s="4">
        <f t="shared" si="0"/>
        <v>58</v>
      </c>
      <c r="B60" s="4">
        <f t="shared" si="1"/>
        <v>493</v>
      </c>
      <c r="C60" s="8">
        <v>45621</v>
      </c>
      <c r="D60" s="9">
        <v>35.32</v>
      </c>
      <c r="E60" s="10" t="s">
        <v>14</v>
      </c>
      <c r="F60" s="6" t="s">
        <v>11</v>
      </c>
      <c r="G60" s="5" t="s">
        <v>36</v>
      </c>
    </row>
    <row r="61" spans="1:7" s="7" customFormat="1" ht="21" customHeight="1" x14ac:dyDescent="0.2">
      <c r="A61" s="4">
        <f t="shared" si="0"/>
        <v>59</v>
      </c>
      <c r="B61" s="4">
        <f t="shared" si="1"/>
        <v>494</v>
      </c>
      <c r="C61" s="8">
        <v>45622</v>
      </c>
      <c r="D61" s="9">
        <v>211.63</v>
      </c>
      <c r="E61" s="10" t="s">
        <v>15</v>
      </c>
      <c r="F61" s="6" t="s">
        <v>11</v>
      </c>
      <c r="G61" s="5" t="s">
        <v>19</v>
      </c>
    </row>
    <row r="62" spans="1:7" s="7" customFormat="1" ht="21" customHeight="1" x14ac:dyDescent="0.2">
      <c r="A62" s="4">
        <f t="shared" si="0"/>
        <v>60</v>
      </c>
      <c r="B62" s="4">
        <f t="shared" si="1"/>
        <v>495</v>
      </c>
      <c r="C62" s="8">
        <v>45622</v>
      </c>
      <c r="D62" s="9">
        <v>600</v>
      </c>
      <c r="E62" s="10" t="s">
        <v>64</v>
      </c>
      <c r="F62" s="6" t="s">
        <v>11</v>
      </c>
      <c r="G62" s="5" t="s">
        <v>100</v>
      </c>
    </row>
    <row r="63" spans="1:7" s="7" customFormat="1" ht="21" customHeight="1" x14ac:dyDescent="0.2">
      <c r="A63" s="4">
        <f t="shared" si="0"/>
        <v>61</v>
      </c>
      <c r="B63" s="4">
        <f t="shared" si="1"/>
        <v>496</v>
      </c>
      <c r="C63" s="8">
        <v>45622</v>
      </c>
      <c r="D63" s="9">
        <v>2000</v>
      </c>
      <c r="E63" s="10" t="s">
        <v>41</v>
      </c>
      <c r="F63" s="6" t="s">
        <v>11</v>
      </c>
      <c r="G63" s="5" t="s">
        <v>100</v>
      </c>
    </row>
    <row r="64" spans="1:7" s="7" customFormat="1" ht="21" customHeight="1" x14ac:dyDescent="0.2">
      <c r="A64" s="4">
        <f t="shared" si="0"/>
        <v>62</v>
      </c>
      <c r="B64" s="4">
        <f t="shared" si="1"/>
        <v>497</v>
      </c>
      <c r="C64" s="8">
        <v>45623</v>
      </c>
      <c r="D64" s="9">
        <v>1200.78</v>
      </c>
      <c r="E64" s="10" t="s">
        <v>45</v>
      </c>
      <c r="F64" s="6" t="s">
        <v>11</v>
      </c>
      <c r="G64" s="5" t="s">
        <v>111</v>
      </c>
    </row>
    <row r="65" spans="1:7" s="7" customFormat="1" ht="21" customHeight="1" x14ac:dyDescent="0.2">
      <c r="A65" s="4">
        <f t="shared" si="0"/>
        <v>63</v>
      </c>
      <c r="B65" s="4">
        <f t="shared" si="1"/>
        <v>498</v>
      </c>
      <c r="C65" s="8">
        <v>45623</v>
      </c>
      <c r="D65" s="9">
        <v>837.52</v>
      </c>
      <c r="E65" s="10" t="s">
        <v>50</v>
      </c>
      <c r="F65" s="6" t="s">
        <v>11</v>
      </c>
      <c r="G65" s="5" t="s">
        <v>111</v>
      </c>
    </row>
    <row r="66" spans="1:7" s="7" customFormat="1" ht="21" customHeight="1" x14ac:dyDescent="0.2">
      <c r="A66" s="4">
        <f t="shared" si="0"/>
        <v>64</v>
      </c>
      <c r="B66" s="4">
        <f t="shared" si="1"/>
        <v>499</v>
      </c>
      <c r="C66" s="8">
        <v>45629</v>
      </c>
      <c r="D66" s="9">
        <v>5530</v>
      </c>
      <c r="E66" s="10" t="s">
        <v>14</v>
      </c>
      <c r="F66" s="6" t="s">
        <v>11</v>
      </c>
      <c r="G66" s="5" t="s">
        <v>101</v>
      </c>
    </row>
    <row r="67" spans="1:7" s="7" customFormat="1" ht="21" customHeight="1" x14ac:dyDescent="0.2">
      <c r="A67" s="4">
        <f t="shared" si="0"/>
        <v>65</v>
      </c>
      <c r="B67" s="4">
        <f t="shared" si="1"/>
        <v>500</v>
      </c>
      <c r="C67" s="8">
        <v>45629</v>
      </c>
      <c r="D67" s="9">
        <v>1693.31</v>
      </c>
      <c r="E67" s="10" t="s">
        <v>29</v>
      </c>
      <c r="F67" s="6" t="s">
        <v>11</v>
      </c>
      <c r="G67" s="5" t="s">
        <v>30</v>
      </c>
    </row>
    <row r="68" spans="1:7" s="7" customFormat="1" ht="21" customHeight="1" x14ac:dyDescent="0.2">
      <c r="A68" s="4">
        <f t="shared" si="0"/>
        <v>66</v>
      </c>
      <c r="B68" s="4">
        <v>501</v>
      </c>
      <c r="C68" s="8">
        <v>45629</v>
      </c>
      <c r="D68" s="9">
        <v>39</v>
      </c>
      <c r="E68" s="10" t="s">
        <v>146</v>
      </c>
      <c r="F68" s="6" t="s">
        <v>12</v>
      </c>
      <c r="G68" s="5" t="s">
        <v>149</v>
      </c>
    </row>
    <row r="69" spans="1:7" s="7" customFormat="1" ht="21" customHeight="1" x14ac:dyDescent="0.2">
      <c r="A69" s="4">
        <f t="shared" ref="A69:A116" si="2">A68+1</f>
        <v>67</v>
      </c>
      <c r="B69" s="4">
        <v>503</v>
      </c>
      <c r="C69" s="8">
        <v>45630</v>
      </c>
      <c r="D69" s="9">
        <v>3330</v>
      </c>
      <c r="E69" s="10" t="s">
        <v>102</v>
      </c>
      <c r="F69" s="6" t="s">
        <v>11</v>
      </c>
      <c r="G69" s="5" t="s">
        <v>103</v>
      </c>
    </row>
    <row r="70" spans="1:7" s="7" customFormat="1" ht="21" customHeight="1" x14ac:dyDescent="0.2">
      <c r="A70" s="4">
        <f t="shared" si="2"/>
        <v>68</v>
      </c>
      <c r="B70" s="4">
        <f t="shared" si="1"/>
        <v>504</v>
      </c>
      <c r="C70" s="8">
        <v>45630</v>
      </c>
      <c r="D70" s="9">
        <v>1337.2</v>
      </c>
      <c r="E70" s="10" t="s">
        <v>16</v>
      </c>
      <c r="F70" s="6" t="s">
        <v>11</v>
      </c>
      <c r="G70" s="5" t="s">
        <v>27</v>
      </c>
    </row>
    <row r="71" spans="1:7" s="7" customFormat="1" ht="21" customHeight="1" x14ac:dyDescent="0.2">
      <c r="A71" s="4">
        <f t="shared" si="2"/>
        <v>69</v>
      </c>
      <c r="B71" s="4">
        <f t="shared" si="1"/>
        <v>505</v>
      </c>
      <c r="C71" s="8">
        <v>45630</v>
      </c>
      <c r="D71" s="9">
        <v>382.49</v>
      </c>
      <c r="E71" s="10" t="s">
        <v>104</v>
      </c>
      <c r="F71" s="6" t="s">
        <v>12</v>
      </c>
      <c r="G71" s="5" t="s">
        <v>105</v>
      </c>
    </row>
    <row r="72" spans="1:7" s="7" customFormat="1" ht="21" customHeight="1" x14ac:dyDescent="0.2">
      <c r="A72" s="4">
        <f t="shared" si="2"/>
        <v>70</v>
      </c>
      <c r="B72" s="4">
        <f t="shared" ref="B72:B94" si="3">B71+1</f>
        <v>506</v>
      </c>
      <c r="C72" s="8">
        <v>45630</v>
      </c>
      <c r="D72" s="9">
        <v>60</v>
      </c>
      <c r="E72" s="10" t="s">
        <v>106</v>
      </c>
      <c r="F72" s="6" t="s">
        <v>12</v>
      </c>
      <c r="G72" s="5" t="s">
        <v>107</v>
      </c>
    </row>
    <row r="73" spans="1:7" s="7" customFormat="1" ht="21" customHeight="1" x14ac:dyDescent="0.2">
      <c r="A73" s="4">
        <f t="shared" si="2"/>
        <v>71</v>
      </c>
      <c r="B73" s="4">
        <f t="shared" si="3"/>
        <v>507</v>
      </c>
      <c r="C73" s="8">
        <v>45630</v>
      </c>
      <c r="D73" s="9">
        <v>15000</v>
      </c>
      <c r="E73" s="10" t="s">
        <v>54</v>
      </c>
      <c r="F73" s="6" t="s">
        <v>11</v>
      </c>
      <c r="G73" s="5" t="s">
        <v>108</v>
      </c>
    </row>
    <row r="74" spans="1:7" s="7" customFormat="1" ht="21" customHeight="1" x14ac:dyDescent="0.2">
      <c r="A74" s="4">
        <f t="shared" si="2"/>
        <v>72</v>
      </c>
      <c r="B74" s="4">
        <v>511</v>
      </c>
      <c r="C74" s="8">
        <v>45631</v>
      </c>
      <c r="D74" s="9">
        <v>1222</v>
      </c>
      <c r="E74" s="10" t="s">
        <v>109</v>
      </c>
      <c r="F74" s="6" t="s">
        <v>11</v>
      </c>
      <c r="G74" s="5" t="s">
        <v>110</v>
      </c>
    </row>
    <row r="75" spans="1:7" s="7" customFormat="1" ht="21" customHeight="1" x14ac:dyDescent="0.2">
      <c r="A75" s="4">
        <f t="shared" si="2"/>
        <v>73</v>
      </c>
      <c r="B75" s="4">
        <f t="shared" si="3"/>
        <v>512</v>
      </c>
      <c r="C75" s="8">
        <v>45631</v>
      </c>
      <c r="D75" s="9">
        <v>940.03</v>
      </c>
      <c r="E75" s="10" t="s">
        <v>51</v>
      </c>
      <c r="F75" s="6" t="s">
        <v>11</v>
      </c>
      <c r="G75" s="5" t="s">
        <v>111</v>
      </c>
    </row>
    <row r="76" spans="1:7" s="7" customFormat="1" ht="21" customHeight="1" x14ac:dyDescent="0.2">
      <c r="A76" s="4">
        <f t="shared" si="2"/>
        <v>74</v>
      </c>
      <c r="B76" s="4">
        <f t="shared" si="3"/>
        <v>513</v>
      </c>
      <c r="C76" s="8">
        <v>45631</v>
      </c>
      <c r="D76" s="9">
        <v>399.48</v>
      </c>
      <c r="E76" s="10" t="s">
        <v>69</v>
      </c>
      <c r="F76" s="6" t="s">
        <v>11</v>
      </c>
      <c r="G76" s="5" t="s">
        <v>111</v>
      </c>
    </row>
    <row r="77" spans="1:7" s="7" customFormat="1" ht="21" customHeight="1" x14ac:dyDescent="0.2">
      <c r="A77" s="4">
        <f t="shared" si="2"/>
        <v>75</v>
      </c>
      <c r="B77" s="4">
        <f t="shared" si="3"/>
        <v>514</v>
      </c>
      <c r="C77" s="8">
        <v>45632</v>
      </c>
      <c r="D77" s="9">
        <v>14400</v>
      </c>
      <c r="E77" s="10" t="s">
        <v>21</v>
      </c>
      <c r="F77" s="6" t="s">
        <v>11</v>
      </c>
      <c r="G77" s="5" t="s">
        <v>112</v>
      </c>
    </row>
    <row r="78" spans="1:7" s="7" customFormat="1" ht="21" customHeight="1" x14ac:dyDescent="0.2">
      <c r="A78" s="4">
        <f t="shared" si="2"/>
        <v>76</v>
      </c>
      <c r="B78" s="4">
        <f t="shared" si="3"/>
        <v>515</v>
      </c>
      <c r="C78" s="8">
        <v>45632</v>
      </c>
      <c r="D78" s="9">
        <v>14400</v>
      </c>
      <c r="E78" s="10" t="s">
        <v>20</v>
      </c>
      <c r="F78" s="6" t="s">
        <v>11</v>
      </c>
      <c r="G78" s="5" t="s">
        <v>112</v>
      </c>
    </row>
    <row r="79" spans="1:7" s="7" customFormat="1" ht="21" customHeight="1" x14ac:dyDescent="0.2">
      <c r="A79" s="4">
        <f t="shared" si="2"/>
        <v>77</v>
      </c>
      <c r="B79" s="4">
        <v>519</v>
      </c>
      <c r="C79" s="8">
        <v>45636</v>
      </c>
      <c r="D79" s="9">
        <v>60</v>
      </c>
      <c r="E79" s="10" t="s">
        <v>113</v>
      </c>
      <c r="F79" s="6" t="s">
        <v>12</v>
      </c>
      <c r="G79" s="5" t="s">
        <v>114</v>
      </c>
    </row>
    <row r="80" spans="1:7" s="7" customFormat="1" ht="21" customHeight="1" x14ac:dyDescent="0.2">
      <c r="A80" s="4">
        <f t="shared" si="2"/>
        <v>78</v>
      </c>
      <c r="B80" s="4">
        <f t="shared" si="3"/>
        <v>520</v>
      </c>
      <c r="C80" s="8">
        <v>45636</v>
      </c>
      <c r="D80" s="9">
        <v>391.65</v>
      </c>
      <c r="E80" s="10" t="s">
        <v>44</v>
      </c>
      <c r="F80" s="6" t="s">
        <v>11</v>
      </c>
      <c r="G80" s="5" t="s">
        <v>111</v>
      </c>
    </row>
    <row r="81" spans="1:7" s="7" customFormat="1" ht="21" customHeight="1" x14ac:dyDescent="0.2">
      <c r="A81" s="4">
        <f t="shared" si="2"/>
        <v>79</v>
      </c>
      <c r="B81" s="4">
        <f t="shared" si="3"/>
        <v>521</v>
      </c>
      <c r="C81" s="8">
        <v>45636</v>
      </c>
      <c r="D81" s="9">
        <v>1096.3699999999999</v>
      </c>
      <c r="E81" s="10" t="s">
        <v>45</v>
      </c>
      <c r="F81" s="6" t="s">
        <v>11</v>
      </c>
      <c r="G81" s="5" t="s">
        <v>111</v>
      </c>
    </row>
    <row r="82" spans="1:7" s="7" customFormat="1" ht="21" customHeight="1" x14ac:dyDescent="0.2">
      <c r="A82" s="4">
        <f t="shared" si="2"/>
        <v>80</v>
      </c>
      <c r="B82" s="4">
        <f t="shared" si="3"/>
        <v>522</v>
      </c>
      <c r="C82" s="8">
        <v>45636</v>
      </c>
      <c r="D82" s="9">
        <v>1067.29</v>
      </c>
      <c r="E82" s="10" t="s">
        <v>50</v>
      </c>
      <c r="F82" s="6" t="s">
        <v>11</v>
      </c>
      <c r="G82" s="5" t="s">
        <v>111</v>
      </c>
    </row>
    <row r="83" spans="1:7" s="7" customFormat="1" ht="21" customHeight="1" x14ac:dyDescent="0.2">
      <c r="A83" s="4">
        <f t="shared" si="2"/>
        <v>81</v>
      </c>
      <c r="B83" s="4">
        <f t="shared" si="3"/>
        <v>523</v>
      </c>
      <c r="C83" s="8">
        <v>45636</v>
      </c>
      <c r="D83" s="9">
        <v>1768.95</v>
      </c>
      <c r="E83" s="10" t="s">
        <v>39</v>
      </c>
      <c r="F83" s="6" t="s">
        <v>11</v>
      </c>
      <c r="G83" s="5" t="s">
        <v>111</v>
      </c>
    </row>
    <row r="84" spans="1:7" s="7" customFormat="1" ht="21" customHeight="1" x14ac:dyDescent="0.2">
      <c r="A84" s="4">
        <f t="shared" si="2"/>
        <v>82</v>
      </c>
      <c r="B84" s="4">
        <f t="shared" si="3"/>
        <v>524</v>
      </c>
      <c r="C84" s="8">
        <v>45638</v>
      </c>
      <c r="D84" s="9">
        <v>1251.5</v>
      </c>
      <c r="E84" s="10" t="s">
        <v>31</v>
      </c>
      <c r="F84" s="6" t="s">
        <v>11</v>
      </c>
      <c r="G84" s="5" t="s">
        <v>115</v>
      </c>
    </row>
    <row r="85" spans="1:7" s="7" customFormat="1" ht="21" customHeight="1" x14ac:dyDescent="0.2">
      <c r="A85" s="4">
        <f t="shared" si="2"/>
        <v>83</v>
      </c>
      <c r="B85" s="4">
        <v>530</v>
      </c>
      <c r="C85" s="8">
        <v>45642</v>
      </c>
      <c r="D85" s="9">
        <v>600</v>
      </c>
      <c r="E85" s="10" t="s">
        <v>64</v>
      </c>
      <c r="F85" s="6" t="s">
        <v>11</v>
      </c>
      <c r="G85" s="5" t="s">
        <v>55</v>
      </c>
    </row>
    <row r="86" spans="1:7" s="7" customFormat="1" ht="21" customHeight="1" x14ac:dyDescent="0.2">
      <c r="A86" s="4">
        <f t="shared" si="2"/>
        <v>84</v>
      </c>
      <c r="B86" s="4">
        <f t="shared" si="3"/>
        <v>531</v>
      </c>
      <c r="C86" s="8">
        <v>45642</v>
      </c>
      <c r="D86" s="9">
        <v>24500</v>
      </c>
      <c r="E86" s="10" t="s">
        <v>38</v>
      </c>
      <c r="F86" s="6" t="s">
        <v>11</v>
      </c>
      <c r="G86" s="5" t="s">
        <v>116</v>
      </c>
    </row>
    <row r="87" spans="1:7" s="7" customFormat="1" ht="21" customHeight="1" x14ac:dyDescent="0.2">
      <c r="A87" s="4">
        <f t="shared" si="2"/>
        <v>85</v>
      </c>
      <c r="B87" s="4">
        <f t="shared" si="3"/>
        <v>532</v>
      </c>
      <c r="C87" s="8">
        <v>45642</v>
      </c>
      <c r="D87" s="9">
        <v>3069</v>
      </c>
      <c r="E87" s="10" t="s">
        <v>117</v>
      </c>
      <c r="F87" s="6" t="s">
        <v>11</v>
      </c>
      <c r="G87" s="5" t="s">
        <v>118</v>
      </c>
    </row>
    <row r="88" spans="1:7" s="7" customFormat="1" ht="21" customHeight="1" x14ac:dyDescent="0.2">
      <c r="A88" s="4">
        <f t="shared" si="2"/>
        <v>86</v>
      </c>
      <c r="B88" s="4">
        <f t="shared" si="3"/>
        <v>533</v>
      </c>
      <c r="C88" s="8">
        <v>45642</v>
      </c>
      <c r="D88" s="9">
        <v>1120</v>
      </c>
      <c r="E88" s="10" t="s">
        <v>119</v>
      </c>
      <c r="F88" s="6" t="s">
        <v>11</v>
      </c>
      <c r="G88" s="5" t="s">
        <v>120</v>
      </c>
    </row>
    <row r="89" spans="1:7" s="7" customFormat="1" ht="21" customHeight="1" x14ac:dyDescent="0.2">
      <c r="A89" s="4">
        <f t="shared" si="2"/>
        <v>87</v>
      </c>
      <c r="B89" s="4">
        <f t="shared" si="3"/>
        <v>534</v>
      </c>
      <c r="C89" s="8">
        <v>45643</v>
      </c>
      <c r="D89" s="9">
        <v>1324.5</v>
      </c>
      <c r="E89" s="10" t="s">
        <v>17</v>
      </c>
      <c r="F89" s="6" t="s">
        <v>11</v>
      </c>
      <c r="G89" s="5" t="s">
        <v>121</v>
      </c>
    </row>
    <row r="90" spans="1:7" s="7" customFormat="1" ht="21" customHeight="1" x14ac:dyDescent="0.2">
      <c r="A90" s="4">
        <f t="shared" si="2"/>
        <v>88</v>
      </c>
      <c r="B90" s="4">
        <f t="shared" si="3"/>
        <v>535</v>
      </c>
      <c r="C90" s="8">
        <v>45643</v>
      </c>
      <c r="D90" s="9">
        <v>1456</v>
      </c>
      <c r="E90" s="10" t="s">
        <v>2</v>
      </c>
      <c r="F90" s="6" t="s">
        <v>11</v>
      </c>
      <c r="G90" s="5" t="s">
        <v>122</v>
      </c>
    </row>
    <row r="91" spans="1:7" s="7" customFormat="1" ht="21" customHeight="1" x14ac:dyDescent="0.2">
      <c r="A91" s="4">
        <f t="shared" si="2"/>
        <v>89</v>
      </c>
      <c r="B91" s="4">
        <f t="shared" si="3"/>
        <v>536</v>
      </c>
      <c r="C91" s="8">
        <v>45643</v>
      </c>
      <c r="D91" s="9">
        <v>448.9</v>
      </c>
      <c r="E91" s="10" t="s">
        <v>63</v>
      </c>
      <c r="F91" s="6" t="s">
        <v>11</v>
      </c>
      <c r="G91" s="5" t="s">
        <v>124</v>
      </c>
    </row>
    <row r="92" spans="1:7" s="7" customFormat="1" ht="21" customHeight="1" x14ac:dyDescent="0.2">
      <c r="A92" s="4">
        <f t="shared" si="2"/>
        <v>90</v>
      </c>
      <c r="B92" s="4">
        <f t="shared" si="3"/>
        <v>537</v>
      </c>
      <c r="C92" s="8">
        <v>45643</v>
      </c>
      <c r="D92" s="9">
        <v>1884.4</v>
      </c>
      <c r="E92" s="10" t="s">
        <v>13</v>
      </c>
      <c r="F92" s="6" t="s">
        <v>11</v>
      </c>
      <c r="G92" s="5" t="s">
        <v>125</v>
      </c>
    </row>
    <row r="93" spans="1:7" s="7" customFormat="1" ht="21" customHeight="1" x14ac:dyDescent="0.2">
      <c r="A93" s="4">
        <f t="shared" si="2"/>
        <v>91</v>
      </c>
      <c r="B93" s="4">
        <f t="shared" si="3"/>
        <v>538</v>
      </c>
      <c r="C93" s="8">
        <v>45643</v>
      </c>
      <c r="D93" s="9">
        <v>1603.6</v>
      </c>
      <c r="E93" s="10" t="s">
        <v>37</v>
      </c>
      <c r="F93" s="6" t="s">
        <v>11</v>
      </c>
      <c r="G93" s="5" t="s">
        <v>124</v>
      </c>
    </row>
    <row r="94" spans="1:7" s="7" customFormat="1" ht="21" customHeight="1" x14ac:dyDescent="0.2">
      <c r="A94" s="4">
        <f t="shared" si="2"/>
        <v>92</v>
      </c>
      <c r="B94" s="4">
        <f t="shared" si="3"/>
        <v>539</v>
      </c>
      <c r="C94" s="8">
        <v>45643</v>
      </c>
      <c r="D94" s="9">
        <v>1410.82</v>
      </c>
      <c r="E94" s="10" t="s">
        <v>40</v>
      </c>
      <c r="F94" s="6" t="s">
        <v>11</v>
      </c>
      <c r="G94" s="5" t="s">
        <v>123</v>
      </c>
    </row>
    <row r="95" spans="1:7" s="7" customFormat="1" ht="21" customHeight="1" x14ac:dyDescent="0.2">
      <c r="A95" s="4">
        <f t="shared" si="2"/>
        <v>93</v>
      </c>
      <c r="B95" s="4">
        <f t="shared" ref="B95" si="4">B94+1</f>
        <v>540</v>
      </c>
      <c r="C95" s="8">
        <v>45643</v>
      </c>
      <c r="D95" s="9">
        <v>267.5</v>
      </c>
      <c r="E95" s="10" t="s">
        <v>25</v>
      </c>
      <c r="F95" s="6" t="s">
        <v>11</v>
      </c>
      <c r="G95" s="5" t="s">
        <v>26</v>
      </c>
    </row>
    <row r="96" spans="1:7" s="7" customFormat="1" ht="21" customHeight="1" x14ac:dyDescent="0.2">
      <c r="A96" s="4">
        <f t="shared" si="2"/>
        <v>94</v>
      </c>
      <c r="B96" s="4">
        <f t="shared" ref="B96" si="5">B95+1</f>
        <v>541</v>
      </c>
      <c r="C96" s="8">
        <v>45643</v>
      </c>
      <c r="D96" s="9">
        <v>2925.84</v>
      </c>
      <c r="E96" s="10" t="s">
        <v>52</v>
      </c>
      <c r="F96" s="6" t="s">
        <v>11</v>
      </c>
      <c r="G96" s="5" t="s">
        <v>108</v>
      </c>
    </row>
    <row r="97" spans="1:7" s="7" customFormat="1" ht="21" customHeight="1" x14ac:dyDescent="0.2">
      <c r="A97" s="4">
        <f t="shared" si="2"/>
        <v>95</v>
      </c>
      <c r="B97" s="4">
        <f t="shared" ref="B97" si="6">B96+1</f>
        <v>542</v>
      </c>
      <c r="C97" s="8">
        <v>45643</v>
      </c>
      <c r="D97" s="9">
        <v>2480</v>
      </c>
      <c r="E97" s="10" t="s">
        <v>126</v>
      </c>
      <c r="F97" s="6" t="s">
        <v>11</v>
      </c>
      <c r="G97" s="5" t="s">
        <v>127</v>
      </c>
    </row>
    <row r="98" spans="1:7" s="7" customFormat="1" ht="21" customHeight="1" x14ac:dyDescent="0.2">
      <c r="A98" s="4">
        <f t="shared" si="2"/>
        <v>96</v>
      </c>
      <c r="B98" s="4">
        <f t="shared" ref="B98" si="7">B97+1</f>
        <v>543</v>
      </c>
      <c r="C98" s="8">
        <v>45643</v>
      </c>
      <c r="D98" s="9">
        <v>605.78</v>
      </c>
      <c r="E98" s="10" t="s">
        <v>128</v>
      </c>
      <c r="F98" s="6" t="s">
        <v>12</v>
      </c>
      <c r="G98" s="5" t="s">
        <v>129</v>
      </c>
    </row>
    <row r="99" spans="1:7" s="7" customFormat="1" ht="21" customHeight="1" x14ac:dyDescent="0.2">
      <c r="A99" s="4">
        <f t="shared" si="2"/>
        <v>97</v>
      </c>
      <c r="B99" s="4">
        <f t="shared" ref="B99" si="8">B98+1</f>
        <v>544</v>
      </c>
      <c r="C99" s="8">
        <v>45644</v>
      </c>
      <c r="D99" s="9">
        <v>17490</v>
      </c>
      <c r="E99" s="10" t="s">
        <v>53</v>
      </c>
      <c r="F99" s="6" t="s">
        <v>11</v>
      </c>
      <c r="G99" s="5" t="s">
        <v>130</v>
      </c>
    </row>
    <row r="100" spans="1:7" s="7" customFormat="1" ht="21" customHeight="1" x14ac:dyDescent="0.2">
      <c r="A100" s="4">
        <f t="shared" si="2"/>
        <v>98</v>
      </c>
      <c r="B100" s="4">
        <f t="shared" ref="B100" si="9">B99+1</f>
        <v>545</v>
      </c>
      <c r="C100" s="8">
        <v>45644</v>
      </c>
      <c r="D100" s="9">
        <v>4339</v>
      </c>
      <c r="E100" s="10" t="s">
        <v>32</v>
      </c>
      <c r="F100" s="6" t="s">
        <v>11</v>
      </c>
      <c r="G100" s="5" t="s">
        <v>131</v>
      </c>
    </row>
    <row r="101" spans="1:7" s="7" customFormat="1" ht="21" customHeight="1" x14ac:dyDescent="0.2">
      <c r="A101" s="4">
        <f t="shared" si="2"/>
        <v>99</v>
      </c>
      <c r="B101" s="4">
        <f t="shared" ref="B101" si="10">B100+1</f>
        <v>546</v>
      </c>
      <c r="C101" s="8">
        <v>45644</v>
      </c>
      <c r="D101" s="9">
        <v>375</v>
      </c>
      <c r="E101" s="10" t="s">
        <v>132</v>
      </c>
      <c r="F101" s="6" t="s">
        <v>11</v>
      </c>
      <c r="G101" s="5" t="s">
        <v>133</v>
      </c>
    </row>
    <row r="102" spans="1:7" s="7" customFormat="1" ht="21" customHeight="1" x14ac:dyDescent="0.2">
      <c r="A102" s="4">
        <f t="shared" si="2"/>
        <v>100</v>
      </c>
      <c r="B102" s="4">
        <f t="shared" ref="B102" si="11">B101+1</f>
        <v>547</v>
      </c>
      <c r="C102" s="8">
        <v>45644</v>
      </c>
      <c r="D102" s="9">
        <v>2706.08</v>
      </c>
      <c r="E102" s="10" t="s">
        <v>134</v>
      </c>
      <c r="F102" s="6" t="s">
        <v>11</v>
      </c>
      <c r="G102" s="5" t="s">
        <v>131</v>
      </c>
    </row>
    <row r="103" spans="1:7" s="7" customFormat="1" ht="21" customHeight="1" x14ac:dyDescent="0.2">
      <c r="A103" s="4">
        <f t="shared" si="2"/>
        <v>101</v>
      </c>
      <c r="B103" s="4">
        <f t="shared" ref="B103" si="12">B102+1</f>
        <v>548</v>
      </c>
      <c r="C103" s="8">
        <v>45644</v>
      </c>
      <c r="D103" s="9">
        <v>957.76</v>
      </c>
      <c r="E103" s="10" t="s">
        <v>18</v>
      </c>
      <c r="F103" s="6" t="s">
        <v>11</v>
      </c>
      <c r="G103" s="5" t="s">
        <v>23</v>
      </c>
    </row>
    <row r="104" spans="1:7" s="7" customFormat="1" ht="21" customHeight="1" x14ac:dyDescent="0.2">
      <c r="A104" s="4">
        <f t="shared" si="2"/>
        <v>102</v>
      </c>
      <c r="B104" s="4">
        <f t="shared" ref="B104" si="13">B103+1</f>
        <v>549</v>
      </c>
      <c r="C104" s="8">
        <v>45644</v>
      </c>
      <c r="D104" s="9">
        <v>3360</v>
      </c>
      <c r="E104" s="10" t="s">
        <v>135</v>
      </c>
      <c r="F104" s="6" t="s">
        <v>11</v>
      </c>
      <c r="G104" s="5" t="s">
        <v>136</v>
      </c>
    </row>
    <row r="105" spans="1:7" s="7" customFormat="1" ht="21" customHeight="1" x14ac:dyDescent="0.2">
      <c r="A105" s="4">
        <f t="shared" si="2"/>
        <v>103</v>
      </c>
      <c r="B105" s="4">
        <f t="shared" ref="B105" si="14">B104+1</f>
        <v>550</v>
      </c>
      <c r="C105" s="8">
        <v>45644</v>
      </c>
      <c r="D105" s="9">
        <v>5807.59</v>
      </c>
      <c r="E105" s="10" t="s">
        <v>137</v>
      </c>
      <c r="F105" s="6" t="s">
        <v>12</v>
      </c>
      <c r="G105" s="5" t="s">
        <v>138</v>
      </c>
    </row>
    <row r="106" spans="1:7" s="7" customFormat="1" ht="21" customHeight="1" x14ac:dyDescent="0.2">
      <c r="A106" s="4">
        <f t="shared" si="2"/>
        <v>104</v>
      </c>
      <c r="B106" s="4">
        <f t="shared" ref="B106" si="15">B105+1</f>
        <v>551</v>
      </c>
      <c r="C106" s="8">
        <v>45646</v>
      </c>
      <c r="D106" s="9">
        <v>1500</v>
      </c>
      <c r="E106" s="10" t="s">
        <v>64</v>
      </c>
      <c r="F106" s="6" t="s">
        <v>11</v>
      </c>
      <c r="G106" s="5" t="s">
        <v>139</v>
      </c>
    </row>
    <row r="107" spans="1:7" s="7" customFormat="1" ht="21" customHeight="1" x14ac:dyDescent="0.2">
      <c r="A107" s="4">
        <f t="shared" si="2"/>
        <v>105</v>
      </c>
      <c r="B107" s="4">
        <f t="shared" ref="B107" si="16">B106+1</f>
        <v>552</v>
      </c>
      <c r="C107" s="8">
        <v>45646</v>
      </c>
      <c r="D107" s="9">
        <v>26000</v>
      </c>
      <c r="E107" s="10" t="s">
        <v>35</v>
      </c>
      <c r="F107" s="6" t="s">
        <v>11</v>
      </c>
      <c r="G107" s="5" t="s">
        <v>140</v>
      </c>
    </row>
    <row r="108" spans="1:7" s="7" customFormat="1" ht="21" customHeight="1" x14ac:dyDescent="0.2">
      <c r="A108" s="4">
        <f t="shared" si="2"/>
        <v>106</v>
      </c>
      <c r="B108" s="4">
        <f t="shared" ref="B108" si="17">B107+1</f>
        <v>553</v>
      </c>
      <c r="C108" s="8">
        <v>45646</v>
      </c>
      <c r="D108" s="9">
        <v>487.5</v>
      </c>
      <c r="E108" s="10" t="s">
        <v>17</v>
      </c>
      <c r="F108" s="6" t="s">
        <v>11</v>
      </c>
      <c r="G108" s="5" t="s">
        <v>141</v>
      </c>
    </row>
    <row r="109" spans="1:7" s="7" customFormat="1" ht="21" customHeight="1" x14ac:dyDescent="0.2">
      <c r="A109" s="4">
        <f t="shared" si="2"/>
        <v>107</v>
      </c>
      <c r="B109" s="4">
        <f t="shared" ref="B109" si="18">B108+1</f>
        <v>554</v>
      </c>
      <c r="C109" s="8">
        <v>45646</v>
      </c>
      <c r="D109" s="9">
        <v>2400</v>
      </c>
      <c r="E109" s="10" t="s">
        <v>91</v>
      </c>
      <c r="F109" s="6" t="s">
        <v>11</v>
      </c>
      <c r="G109" s="5" t="s">
        <v>142</v>
      </c>
    </row>
    <row r="110" spans="1:7" s="7" customFormat="1" ht="21" customHeight="1" x14ac:dyDescent="0.2">
      <c r="A110" s="4">
        <f t="shared" si="2"/>
        <v>108</v>
      </c>
      <c r="B110" s="4">
        <f t="shared" ref="B110" si="19">B109+1</f>
        <v>555</v>
      </c>
      <c r="C110" s="8">
        <v>45646</v>
      </c>
      <c r="D110" s="9">
        <v>3000</v>
      </c>
      <c r="E110" s="10" t="s">
        <v>80</v>
      </c>
      <c r="F110" s="6" t="s">
        <v>11</v>
      </c>
      <c r="G110" s="5" t="s">
        <v>108</v>
      </c>
    </row>
    <row r="111" spans="1:7" s="7" customFormat="1" ht="21" customHeight="1" x14ac:dyDescent="0.2">
      <c r="A111" s="4">
        <f t="shared" si="2"/>
        <v>109</v>
      </c>
      <c r="B111" s="4">
        <f t="shared" ref="B111" si="20">B110+1</f>
        <v>556</v>
      </c>
      <c r="C111" s="8">
        <v>45646</v>
      </c>
      <c r="D111" s="9">
        <v>582.5</v>
      </c>
      <c r="E111" s="10" t="s">
        <v>46</v>
      </c>
      <c r="F111" s="6" t="s">
        <v>11</v>
      </c>
      <c r="G111" s="5" t="s">
        <v>143</v>
      </c>
    </row>
    <row r="112" spans="1:7" s="7" customFormat="1" ht="21" customHeight="1" x14ac:dyDescent="0.2">
      <c r="A112" s="4">
        <f t="shared" si="2"/>
        <v>110</v>
      </c>
      <c r="B112" s="4">
        <f t="shared" ref="B112" si="21">B111+1</f>
        <v>557</v>
      </c>
      <c r="C112" s="8">
        <v>45646</v>
      </c>
      <c r="D112" s="9">
        <v>211.63</v>
      </c>
      <c r="E112" s="10" t="s">
        <v>15</v>
      </c>
      <c r="F112" s="6" t="s">
        <v>11</v>
      </c>
      <c r="G112" s="5" t="s">
        <v>19</v>
      </c>
    </row>
    <row r="113" spans="1:7" s="7" customFormat="1" ht="21" customHeight="1" x14ac:dyDescent="0.2">
      <c r="A113" s="4">
        <f t="shared" si="2"/>
        <v>111</v>
      </c>
      <c r="B113" s="4">
        <f t="shared" ref="B113" si="22">B112+1</f>
        <v>558</v>
      </c>
      <c r="C113" s="8">
        <v>45646</v>
      </c>
      <c r="D113" s="9">
        <v>2700</v>
      </c>
      <c r="E113" s="10" t="s">
        <v>144</v>
      </c>
      <c r="F113" s="6" t="s">
        <v>11</v>
      </c>
      <c r="G113" s="5" t="s">
        <v>145</v>
      </c>
    </row>
    <row r="114" spans="1:7" s="7" customFormat="1" ht="21" customHeight="1" x14ac:dyDescent="0.2">
      <c r="A114" s="4">
        <f t="shared" si="2"/>
        <v>112</v>
      </c>
      <c r="B114" s="4">
        <v>565</v>
      </c>
      <c r="C114" s="8">
        <v>45657</v>
      </c>
      <c r="D114" s="9">
        <v>35.32</v>
      </c>
      <c r="E114" s="10" t="s">
        <v>14</v>
      </c>
      <c r="F114" s="6" t="s">
        <v>11</v>
      </c>
      <c r="G114" s="5" t="s">
        <v>36</v>
      </c>
    </row>
    <row r="115" spans="1:7" s="7" customFormat="1" ht="21" customHeight="1" x14ac:dyDescent="0.2">
      <c r="A115" s="4">
        <f t="shared" si="2"/>
        <v>113</v>
      </c>
      <c r="B115" s="4">
        <f t="shared" ref="B115:B116" si="23">B114+1</f>
        <v>566</v>
      </c>
      <c r="C115" s="8">
        <v>45657</v>
      </c>
      <c r="D115" s="9">
        <v>35.32</v>
      </c>
      <c r="E115" s="10" t="s">
        <v>14</v>
      </c>
      <c r="F115" s="6" t="s">
        <v>11</v>
      </c>
      <c r="G115" s="5" t="s">
        <v>36</v>
      </c>
    </row>
    <row r="116" spans="1:7" ht="21" customHeight="1" x14ac:dyDescent="0.2">
      <c r="A116" s="4">
        <f t="shared" si="2"/>
        <v>114</v>
      </c>
      <c r="B116" s="4">
        <f t="shared" si="23"/>
        <v>567</v>
      </c>
      <c r="C116" s="8">
        <v>45657</v>
      </c>
      <c r="D116" s="9">
        <v>85.5</v>
      </c>
      <c r="E116" s="10" t="s">
        <v>146</v>
      </c>
      <c r="F116" s="6" t="s">
        <v>12</v>
      </c>
      <c r="G116" s="5" t="s">
        <v>150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73D97-DCDF-4BF0-B13C-3DF68A0FF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cp:lastPrinted>2022-11-08T13:56:10Z</cp:lastPrinted>
  <dcterms:created xsi:type="dcterms:W3CDTF">2017-04-27T07:39:31Z</dcterms:created>
  <dcterms:modified xsi:type="dcterms:W3CDTF">2025-02-05T09:55:56Z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